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832" activeTab="0"/>
  </bookViews>
  <sheets>
    <sheet name="ЛДСП" sheetId="1" r:id="rId1"/>
    <sheet name="Рисунки" sheetId="2" r:id="rId2"/>
  </sheets>
  <definedNames>
    <definedName name="_xlnm.Print_Area" localSheetId="0">'ЛДСП'!$A$1:$K$81</definedName>
  </definedNames>
  <calcPr fullCalcOnLoad="1"/>
</workbook>
</file>

<file path=xl/sharedStrings.xml><?xml version="1.0" encoding="utf-8"?>
<sst xmlns="http://schemas.openxmlformats.org/spreadsheetml/2006/main" count="92" uniqueCount="78">
  <si>
    <t>ЛДСП</t>
  </si>
  <si>
    <t>ЛДСП 16 Lamarty Белый, кромка Белый (шагрень) 201</t>
  </si>
  <si>
    <t>Номер</t>
  </si>
  <si>
    <t>Наименование</t>
  </si>
  <si>
    <t>Х</t>
  </si>
  <si>
    <t>Y</t>
  </si>
  <si>
    <t>Кол.</t>
  </si>
  <si>
    <t>Х1</t>
  </si>
  <si>
    <t>Х2</t>
  </si>
  <si>
    <t>Y1</t>
  </si>
  <si>
    <t>Y2</t>
  </si>
  <si>
    <t>АААА</t>
  </si>
  <si>
    <t>Прим</t>
  </si>
  <si>
    <t>Площ</t>
  </si>
  <si>
    <t>Деталь_1</t>
  </si>
  <si>
    <t>Деталь_2</t>
  </si>
  <si>
    <t>Деталь_3</t>
  </si>
  <si>
    <t>Деталь_4</t>
  </si>
  <si>
    <t>Деталь_5</t>
  </si>
  <si>
    <t>Деталь_6</t>
  </si>
  <si>
    <t>Деталь_7</t>
  </si>
  <si>
    <t>Деталь_8</t>
  </si>
  <si>
    <t>Деталь_9</t>
  </si>
  <si>
    <t>Деталь_10</t>
  </si>
  <si>
    <t>Деталь_11</t>
  </si>
  <si>
    <t>Деталь_12</t>
  </si>
  <si>
    <t>Деталь_13</t>
  </si>
  <si>
    <t>Деталь_14</t>
  </si>
  <si>
    <t>Деталь_15</t>
  </si>
  <si>
    <t>Деталь_16</t>
  </si>
  <si>
    <t>Деталь_17</t>
  </si>
  <si>
    <t>Деталь_18</t>
  </si>
  <si>
    <t>Деталь_19</t>
  </si>
  <si>
    <t>Деталь_20</t>
  </si>
  <si>
    <t>ЛДСП 26 Lamarty Белый, кромка Белый (шагрень) 201</t>
  </si>
  <si>
    <t>Деталь_21</t>
  </si>
  <si>
    <t>Деталь_22</t>
  </si>
  <si>
    <t>Деталь_23</t>
  </si>
  <si>
    <t>Деталь_24</t>
  </si>
  <si>
    <t>Деталь_25</t>
  </si>
  <si>
    <t>ЛДСП 32 Lamarty Белый, кромка Белый (шагрень) 201</t>
  </si>
  <si>
    <t>Деталь_26</t>
  </si>
  <si>
    <t>Деталь_27</t>
  </si>
  <si>
    <t>Деталь_28</t>
  </si>
  <si>
    <t>Деталь_29</t>
  </si>
  <si>
    <t>Деталь_30</t>
  </si>
  <si>
    <t>ЛДСП 10 Lamarty Белый, кромка Белый (шагрень) 201</t>
  </si>
  <si>
    <t>ХДФ Белый</t>
  </si>
  <si>
    <t>Длина</t>
  </si>
  <si>
    <t>Ширина</t>
  </si>
  <si>
    <t>Деталь_31</t>
  </si>
  <si>
    <t>Деталь_32</t>
  </si>
  <si>
    <t>Деталь_33</t>
  </si>
  <si>
    <t>Деталь_35</t>
  </si>
  <si>
    <t>Деталь_34</t>
  </si>
  <si>
    <t>Деталь_36</t>
  </si>
  <si>
    <t>Деталь_37</t>
  </si>
  <si>
    <t>Деталь_38</t>
  </si>
  <si>
    <t>Деталь_39</t>
  </si>
  <si>
    <t>Деталь_40</t>
  </si>
  <si>
    <t>Деталь_41</t>
  </si>
  <si>
    <t>Деталь_42</t>
  </si>
  <si>
    <t>Деталь_43</t>
  </si>
  <si>
    <t>R=200. Спил. Рис 1.</t>
  </si>
  <si>
    <t>Ф.И.О:</t>
  </si>
  <si>
    <t>Номер телефона:</t>
  </si>
  <si>
    <t>Деталь_44</t>
  </si>
  <si>
    <t>Деталь_45</t>
  </si>
  <si>
    <t>Деталь_46</t>
  </si>
  <si>
    <t>Деталь_47</t>
  </si>
  <si>
    <t>Деталь_48</t>
  </si>
  <si>
    <t>Деталь_49</t>
  </si>
  <si>
    <t>Деталь_50</t>
  </si>
  <si>
    <t>Деталь_51</t>
  </si>
  <si>
    <t>Деталь_52</t>
  </si>
  <si>
    <t>Деталь_53</t>
  </si>
  <si>
    <t>Деталь_54</t>
  </si>
  <si>
    <t>ЛДСП 16 Lamarty Серый, кромка Светло-серый 202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</si>
</sst>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i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u val="single"/>
      <sz val="14"/>
      <name val="Calibri"/>
      <family val="2"/>
    </font>
    <font>
      <sz val="11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i/>
      <sz val="24"/>
      <color indexed="8"/>
      <name val="Calibri"/>
      <family val="2"/>
    </font>
    <font>
      <i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i/>
      <sz val="14"/>
      <color indexed="10"/>
      <name val="Calibri"/>
      <family val="2"/>
    </font>
    <font>
      <b/>
      <sz val="14"/>
      <color indexed="47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i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4"/>
      <color theme="9" tint="0.799979984760284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2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9" fillId="35" borderId="10" xfId="0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right"/>
    </xf>
    <xf numFmtId="0" fontId="7" fillId="35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/>
    </xf>
    <xf numFmtId="0" fontId="57" fillId="35" borderId="10" xfId="0" applyFont="1" applyFill="1" applyBorder="1" applyAlignment="1">
      <alignment/>
    </xf>
    <xf numFmtId="0" fontId="58" fillId="35" borderId="10" xfId="0" applyFont="1" applyFill="1" applyBorder="1" applyAlignment="1">
      <alignment horizontal="right"/>
    </xf>
    <xf numFmtId="0" fontId="11" fillId="34" borderId="0" xfId="0" applyFont="1" applyFill="1" applyAlignment="1">
      <alignment/>
    </xf>
    <xf numFmtId="0" fontId="4" fillId="7" borderId="10" xfId="0" applyFont="1" applyFill="1" applyBorder="1" applyAlignment="1">
      <alignment horizont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3" fillId="7" borderId="19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4" fillId="36" borderId="20" xfId="0" applyFont="1" applyFill="1" applyBorder="1" applyAlignment="1">
      <alignment horizontal="center"/>
    </xf>
    <xf numFmtId="0" fontId="2" fillId="34" borderId="14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164" fontId="0" fillId="34" borderId="10" xfId="0" applyNumberFormat="1" applyFill="1" applyBorder="1" applyAlignment="1">
      <alignment/>
    </xf>
    <xf numFmtId="0" fontId="59" fillId="35" borderId="10" xfId="0" applyFont="1" applyFill="1" applyBorder="1" applyAlignment="1">
      <alignment/>
    </xf>
    <xf numFmtId="0" fontId="60" fillId="35" borderId="10" xfId="0" applyFont="1" applyFill="1" applyBorder="1" applyAlignment="1">
      <alignment/>
    </xf>
    <xf numFmtId="0" fontId="61" fillId="35" borderId="10" xfId="0" applyFont="1" applyFill="1" applyBorder="1" applyAlignment="1">
      <alignment horizontal="right"/>
    </xf>
    <xf numFmtId="0" fontId="62" fillId="35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right" vertical="center"/>
    </xf>
    <xf numFmtId="0" fontId="63" fillId="7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57" fillId="36" borderId="21" xfId="0" applyFont="1" applyFill="1" applyBorder="1" applyAlignment="1">
      <alignment horizontal="center"/>
    </xf>
    <xf numFmtId="0" fontId="57" fillId="36" borderId="22" xfId="0" applyFont="1" applyFill="1" applyBorder="1" applyAlignment="1">
      <alignment horizontal="center"/>
    </xf>
    <xf numFmtId="0" fontId="57" fillId="36" borderId="23" xfId="0" applyFont="1" applyFill="1" applyBorder="1" applyAlignment="1">
      <alignment horizontal="center"/>
    </xf>
    <xf numFmtId="0" fontId="57" fillId="36" borderId="10" xfId="0" applyFont="1" applyFill="1" applyBorder="1" applyAlignment="1">
      <alignment horizontal="center"/>
    </xf>
    <xf numFmtId="0" fontId="5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0" fontId="2" fillId="34" borderId="0" xfId="0" applyFont="1" applyFill="1" applyBorder="1" applyAlignment="1">
      <alignment/>
    </xf>
    <xf numFmtId="1" fontId="0" fillId="34" borderId="0" xfId="0" applyNumberFormat="1" applyFill="1" applyAlignment="1">
      <alignment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238125</xdr:colOff>
      <xdr:row>8</xdr:row>
      <xdr:rowOff>228600</xdr:rowOff>
    </xdr:from>
    <xdr:ext cx="4057650" cy="3952875"/>
    <xdr:sp fLocksText="0">
      <xdr:nvSpPr>
        <xdr:cNvPr id="1" name="TextBox 3"/>
        <xdr:cNvSpPr txBox="1">
          <a:spLocks noChangeArrowheads="1"/>
        </xdr:cNvSpPr>
      </xdr:nvSpPr>
      <xdr:spPr>
        <a:xfrm>
          <a:off x="15821025" y="2019300"/>
          <a:ext cx="40576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Правила заполнения бланка.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1 -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Все размеры указаны в миллиметрах.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2 -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Текстура параллельна "Х".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3 -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Кромка: Х1 и Х2 вдоль текстуры (по длине).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Y1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Y2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поперек текстуры (по ширине).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4 -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Размеры деталей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X,Y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указываем за вычетом толщины кромки (особенно актуально для кромки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мм, например, нужна деталь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размером 100мм х 100мм и кромка 2мм по кругу, пишем размеры 96мм х 96мм и указываем кромку 2мм по Х1,Х2,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Y1,Y2).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6 -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примечании указываем: номер рисунка, радиусы, спилы, пазы и другие особенности детали (если они есть).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523875</xdr:colOff>
      <xdr:row>2</xdr:row>
      <xdr:rowOff>133350</xdr:rowOff>
    </xdr:from>
    <xdr:ext cx="676275" cy="257175"/>
    <xdr:sp fLocksText="0">
      <xdr:nvSpPr>
        <xdr:cNvPr id="1" name="TextBox 3"/>
        <xdr:cNvSpPr txBox="1">
          <a:spLocks noChangeArrowheads="1"/>
        </xdr:cNvSpPr>
      </xdr:nvSpPr>
      <xdr:spPr>
        <a:xfrm>
          <a:off x="2352675" y="514350"/>
          <a:ext cx="676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Рисунок 1</a:t>
          </a:r>
        </a:p>
      </xdr:txBody>
    </xdr:sp>
    <xdr:clientData/>
  </xdr:oneCellAnchor>
  <xdr:twoCellAnchor editAs="oneCell">
    <xdr:from>
      <xdr:col>1</xdr:col>
      <xdr:colOff>609600</xdr:colOff>
      <xdr:row>5</xdr:row>
      <xdr:rowOff>28575</xdr:rowOff>
    </xdr:from>
    <xdr:to>
      <xdr:col>7</xdr:col>
      <xdr:colOff>552450</xdr:colOff>
      <xdr:row>21</xdr:row>
      <xdr:rowOff>0</xdr:rowOff>
    </xdr:to>
    <xdr:pic>
      <xdr:nvPicPr>
        <xdr:cNvPr id="2" name="Picture 163"/>
        <xdr:cNvPicPr preferRelativeResize="1">
          <a:picLocks noChangeAspect="1"/>
        </xdr:cNvPicPr>
      </xdr:nvPicPr>
      <xdr:blipFill>
        <a:blip r:embed="rId1"/>
        <a:srcRect l="27656" t="18611" r="22082" b="11944"/>
        <a:stretch>
          <a:fillRect/>
        </a:stretch>
      </xdr:blipFill>
      <xdr:spPr>
        <a:xfrm>
          <a:off x="1219200" y="981075"/>
          <a:ext cx="3600450" cy="3019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2</xdr:col>
      <xdr:colOff>457200</xdr:colOff>
      <xdr:row>5</xdr:row>
      <xdr:rowOff>57150</xdr:rowOff>
    </xdr:to>
    <xdr:grpSp>
      <xdr:nvGrpSpPr>
        <xdr:cNvPr id="3" name="Группа 30"/>
        <xdr:cNvGrpSpPr>
          <a:grpSpLocks/>
        </xdr:cNvGrpSpPr>
      </xdr:nvGrpSpPr>
      <xdr:grpSpPr>
        <a:xfrm>
          <a:off x="0" y="76200"/>
          <a:ext cx="1676400" cy="933450"/>
          <a:chOff x="3952870" y="19048"/>
          <a:chExt cx="1791438" cy="942039"/>
        </a:xfrm>
        <a:solidFill>
          <a:srgbClr val="FFFFFF"/>
        </a:solidFill>
      </xdr:grpSpPr>
      <xdr:sp>
        <xdr:nvSpPr>
          <xdr:cNvPr id="4" name="TextBox 10"/>
          <xdr:cNvSpPr txBox="1">
            <a:spLocks noChangeArrowheads="1"/>
          </xdr:cNvSpPr>
        </xdr:nvSpPr>
        <xdr:spPr>
          <a:xfrm>
            <a:off x="3952870" y="19048"/>
            <a:ext cx="781515" cy="9420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Кромка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: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2 мм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1мм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0,4 м</a:t>
            </a: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</a:t>
            </a:r>
          </a:p>
        </xdr:txBody>
      </xdr:sp>
      <xdr:sp>
        <xdr:nvSpPr>
          <xdr:cNvPr id="5" name="Прямая соединительная линия 11"/>
          <xdr:cNvSpPr>
            <a:spLocks/>
          </xdr:cNvSpPr>
        </xdr:nvSpPr>
        <xdr:spPr>
          <a:xfrm>
            <a:off x="4669445" y="751719"/>
            <a:ext cx="1074863" cy="0"/>
          </a:xfrm>
          <a:prstGeom prst="line">
            <a:avLst/>
          </a:prstGeom>
          <a:noFill/>
          <a:ln w="25400" cmpd="sng">
            <a:solidFill>
              <a:srgbClr val="98480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Прямая соединительная линия 12"/>
          <xdr:cNvSpPr>
            <a:spLocks/>
          </xdr:cNvSpPr>
        </xdr:nvSpPr>
        <xdr:spPr>
          <a:xfrm>
            <a:off x="4636751" y="365247"/>
            <a:ext cx="1099495" cy="0"/>
          </a:xfrm>
          <a:prstGeom prst="line">
            <a:avLst/>
          </a:prstGeom>
          <a:noFill/>
          <a:ln w="25400" cmpd="sng">
            <a:solidFill>
              <a:srgbClr val="98480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Прямая соединительная линия 13"/>
          <xdr:cNvSpPr>
            <a:spLocks/>
          </xdr:cNvSpPr>
        </xdr:nvSpPr>
        <xdr:spPr>
          <a:xfrm>
            <a:off x="4653322" y="558601"/>
            <a:ext cx="1090986" cy="0"/>
          </a:xfrm>
          <a:prstGeom prst="line">
            <a:avLst/>
          </a:prstGeom>
          <a:noFill/>
          <a:ln w="25400" cmpd="sng">
            <a:solidFill>
              <a:srgbClr val="984807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6</xdr:row>
      <xdr:rowOff>28575</xdr:rowOff>
    </xdr:from>
    <xdr:to>
      <xdr:col>1</xdr:col>
      <xdr:colOff>571500</xdr:colOff>
      <xdr:row>21</xdr:row>
      <xdr:rowOff>9525</xdr:rowOff>
    </xdr:to>
    <xdr:sp>
      <xdr:nvSpPr>
        <xdr:cNvPr id="8" name="Прямая соединительная линия 14"/>
        <xdr:cNvSpPr>
          <a:spLocks/>
        </xdr:cNvSpPr>
      </xdr:nvSpPr>
      <xdr:spPr>
        <a:xfrm rot="5400000" flipH="1" flipV="1">
          <a:off x="1181100" y="1171575"/>
          <a:ext cx="0" cy="2838450"/>
        </a:xfrm>
        <a:prstGeom prst="line">
          <a:avLst/>
        </a:prstGeom>
        <a:noFill/>
        <a:ln w="25400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21</xdr:row>
      <xdr:rowOff>28575</xdr:rowOff>
    </xdr:from>
    <xdr:to>
      <xdr:col>7</xdr:col>
      <xdr:colOff>514350</xdr:colOff>
      <xdr:row>21</xdr:row>
      <xdr:rowOff>28575</xdr:rowOff>
    </xdr:to>
    <xdr:sp>
      <xdr:nvSpPr>
        <xdr:cNvPr id="9" name="Прямая соединительная линия 17"/>
        <xdr:cNvSpPr>
          <a:spLocks/>
        </xdr:cNvSpPr>
      </xdr:nvSpPr>
      <xdr:spPr>
        <a:xfrm>
          <a:off x="1200150" y="4029075"/>
          <a:ext cx="3581400" cy="0"/>
        </a:xfrm>
        <a:prstGeom prst="line">
          <a:avLst/>
        </a:prstGeom>
        <a:noFill/>
        <a:ln w="25400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5</xdr:row>
      <xdr:rowOff>0</xdr:rowOff>
    </xdr:from>
    <xdr:to>
      <xdr:col>7</xdr:col>
      <xdr:colOff>600075</xdr:colOff>
      <xdr:row>5</xdr:row>
      <xdr:rowOff>0</xdr:rowOff>
    </xdr:to>
    <xdr:sp>
      <xdr:nvSpPr>
        <xdr:cNvPr id="10" name="Прямая соединительная линия 21"/>
        <xdr:cNvSpPr>
          <a:spLocks/>
        </xdr:cNvSpPr>
      </xdr:nvSpPr>
      <xdr:spPr>
        <a:xfrm>
          <a:off x="1209675" y="952500"/>
          <a:ext cx="3657600" cy="0"/>
        </a:xfrm>
        <a:prstGeom prst="line">
          <a:avLst/>
        </a:prstGeom>
        <a:noFill/>
        <a:ln w="2540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600075</xdr:colOff>
      <xdr:row>5</xdr:row>
      <xdr:rowOff>0</xdr:rowOff>
    </xdr:from>
    <xdr:to>
      <xdr:col>7</xdr:col>
      <xdr:colOff>600075</xdr:colOff>
      <xdr:row>20</xdr:row>
      <xdr:rowOff>0</xdr:rowOff>
    </xdr:to>
    <xdr:sp>
      <xdr:nvSpPr>
        <xdr:cNvPr id="11" name="Прямая соединительная линия 23"/>
        <xdr:cNvSpPr>
          <a:spLocks/>
        </xdr:cNvSpPr>
      </xdr:nvSpPr>
      <xdr:spPr>
        <a:xfrm rot="5400000" flipH="1" flipV="1">
          <a:off x="4867275" y="952500"/>
          <a:ext cx="0" cy="2857500"/>
        </a:xfrm>
        <a:prstGeom prst="line">
          <a:avLst/>
        </a:prstGeom>
        <a:noFill/>
        <a:ln w="2540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2"/>
  <sheetViews>
    <sheetView tabSelected="1" zoomScale="70" zoomScaleNormal="70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2.57421875" style="0" customWidth="1"/>
    <col min="2" max="2" width="39.00390625" style="0" customWidth="1"/>
    <col min="3" max="3" width="11.57421875" style="0" customWidth="1"/>
    <col min="4" max="4" width="11.28125" style="0" customWidth="1"/>
    <col min="5" max="5" width="12.00390625" style="0" customWidth="1"/>
    <col min="6" max="6" width="8.140625" style="0" customWidth="1"/>
    <col min="7" max="7" width="7.7109375" style="0" customWidth="1"/>
    <col min="8" max="8" width="8.140625" style="0" customWidth="1"/>
    <col min="9" max="9" width="7.421875" style="0" customWidth="1"/>
    <col min="10" max="10" width="14.57421875" style="0" customWidth="1"/>
    <col min="11" max="11" width="47.57421875" style="0" customWidth="1"/>
    <col min="12" max="12" width="2.57421875" style="0" customWidth="1"/>
    <col min="13" max="13" width="7.421875" style="0" customWidth="1"/>
    <col min="14" max="14" width="14.57421875" style="0" customWidth="1"/>
  </cols>
  <sheetData>
    <row r="1" spans="1:13" ht="18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  <c r="L1" s="1"/>
      <c r="M1" s="1"/>
    </row>
    <row r="2" spans="1:13" ht="18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  <c r="L2" s="1"/>
      <c r="M2" s="1"/>
    </row>
    <row r="3" spans="1:14" ht="18" customHeight="1">
      <c r="A3" s="53" t="s">
        <v>64</v>
      </c>
      <c r="B3" s="54"/>
      <c r="C3" s="54"/>
      <c r="D3" s="54"/>
      <c r="E3" s="54"/>
      <c r="F3" s="54"/>
      <c r="G3" s="54"/>
      <c r="H3" s="54"/>
      <c r="I3" s="54"/>
      <c r="J3" s="34"/>
      <c r="K3" s="35"/>
      <c r="L3" s="1"/>
      <c r="M3" s="2"/>
      <c r="N3" s="2"/>
    </row>
    <row r="4" spans="1:14" ht="18" customHeight="1">
      <c r="A4" s="53"/>
      <c r="B4" s="54"/>
      <c r="C4" s="54"/>
      <c r="D4" s="54"/>
      <c r="E4" s="54"/>
      <c r="F4" s="54"/>
      <c r="G4" s="54"/>
      <c r="H4" s="54"/>
      <c r="I4" s="54"/>
      <c r="J4" s="34"/>
      <c r="K4" s="36"/>
      <c r="L4" s="3"/>
      <c r="M4" s="2"/>
      <c r="N4" s="2"/>
    </row>
    <row r="5" spans="1:14" ht="18" customHeight="1">
      <c r="A5" s="53" t="s">
        <v>65</v>
      </c>
      <c r="B5" s="54"/>
      <c r="C5" s="54"/>
      <c r="D5" s="54"/>
      <c r="E5" s="54"/>
      <c r="F5" s="54"/>
      <c r="G5" s="54"/>
      <c r="H5" s="54"/>
      <c r="I5" s="54"/>
      <c r="J5" s="34"/>
      <c r="K5" s="35"/>
      <c r="L5" s="3"/>
      <c r="M5" s="2"/>
      <c r="N5" s="2"/>
    </row>
    <row r="6" spans="1:15" s="4" customFormat="1" ht="18" customHeight="1">
      <c r="A6" s="53"/>
      <c r="B6" s="54"/>
      <c r="C6" s="54"/>
      <c r="D6" s="54"/>
      <c r="E6" s="54"/>
      <c r="F6" s="54"/>
      <c r="G6" s="54"/>
      <c r="H6" s="54"/>
      <c r="I6" s="54"/>
      <c r="J6" s="32"/>
      <c r="K6" s="33"/>
      <c r="L6" s="3"/>
      <c r="M6" s="2"/>
      <c r="N6" s="2"/>
      <c r="O6"/>
    </row>
    <row r="8" spans="1:15" ht="18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39"/>
      <c r="M8" s="39"/>
      <c r="N8" s="40"/>
      <c r="O8" s="41" t="s">
        <v>0</v>
      </c>
    </row>
    <row r="9" spans="1:15" ht="18.75">
      <c r="A9" s="25" t="s">
        <v>2</v>
      </c>
      <c r="B9" s="25" t="s">
        <v>3</v>
      </c>
      <c r="C9" s="25" t="s">
        <v>4</v>
      </c>
      <c r="D9" s="25" t="s">
        <v>5</v>
      </c>
      <c r="E9" s="25" t="s">
        <v>6</v>
      </c>
      <c r="F9" s="25" t="s">
        <v>7</v>
      </c>
      <c r="G9" s="25" t="s">
        <v>8</v>
      </c>
      <c r="H9" s="25" t="s">
        <v>9</v>
      </c>
      <c r="I9" s="25" t="s">
        <v>10</v>
      </c>
      <c r="J9" s="51" t="s">
        <v>11</v>
      </c>
      <c r="K9" s="25" t="s">
        <v>12</v>
      </c>
      <c r="L9" s="39"/>
      <c r="M9" s="39"/>
      <c r="N9" s="40"/>
      <c r="O9" s="37" t="s">
        <v>13</v>
      </c>
    </row>
    <row r="10" spans="1:15" s="13" customFormat="1" ht="18.75">
      <c r="A10" s="14">
        <v>1</v>
      </c>
      <c r="B10" s="14" t="s">
        <v>14</v>
      </c>
      <c r="C10" s="21">
        <v>1450</v>
      </c>
      <c r="D10" s="21">
        <v>1100</v>
      </c>
      <c r="E10" s="22">
        <v>1</v>
      </c>
      <c r="F10" s="23">
        <v>2</v>
      </c>
      <c r="G10" s="23">
        <v>0.4</v>
      </c>
      <c r="H10" s="23">
        <v>2</v>
      </c>
      <c r="I10" s="23">
        <v>0.4</v>
      </c>
      <c r="J10" s="20"/>
      <c r="K10" s="38" t="s">
        <v>63</v>
      </c>
      <c r="L10" s="64"/>
      <c r="M10" s="65"/>
      <c r="N10" s="66"/>
      <c r="O10" s="16">
        <f aca="true" t="shared" si="0" ref="O10:O25">(D10*E10*C10)/1000/1000</f>
        <v>1.595</v>
      </c>
    </row>
    <row r="11" spans="1:15" s="13" customFormat="1" ht="18.75">
      <c r="A11" s="14">
        <v>2</v>
      </c>
      <c r="B11" s="14" t="s">
        <v>15</v>
      </c>
      <c r="C11" s="46"/>
      <c r="D11" s="46"/>
      <c r="E11" s="47"/>
      <c r="F11" s="48"/>
      <c r="G11" s="48"/>
      <c r="H11" s="48"/>
      <c r="I11" s="48"/>
      <c r="J11" s="49"/>
      <c r="K11" s="50"/>
      <c r="L11" s="42"/>
      <c r="M11" s="43"/>
      <c r="N11" s="44"/>
      <c r="O11" s="16">
        <f t="shared" si="0"/>
        <v>0</v>
      </c>
    </row>
    <row r="12" spans="1:15" s="24" customFormat="1" ht="18.75">
      <c r="A12" s="14">
        <v>3</v>
      </c>
      <c r="B12" s="14" t="s">
        <v>16</v>
      </c>
      <c r="C12" s="46"/>
      <c r="D12" s="46"/>
      <c r="E12" s="47"/>
      <c r="F12" s="48"/>
      <c r="G12" s="48"/>
      <c r="H12" s="48"/>
      <c r="I12" s="48"/>
      <c r="J12" s="49"/>
      <c r="K12" s="50"/>
      <c r="L12" s="42"/>
      <c r="M12" s="43"/>
      <c r="N12" s="44"/>
      <c r="O12" s="16">
        <f t="shared" si="0"/>
        <v>0</v>
      </c>
    </row>
    <row r="13" spans="1:15" s="24" customFormat="1" ht="18.75">
      <c r="A13" s="14">
        <v>4</v>
      </c>
      <c r="B13" s="14" t="s">
        <v>17</v>
      </c>
      <c r="C13" s="46"/>
      <c r="D13" s="46"/>
      <c r="E13" s="47"/>
      <c r="F13" s="48"/>
      <c r="G13" s="48"/>
      <c r="H13" s="48"/>
      <c r="I13" s="48"/>
      <c r="J13" s="49"/>
      <c r="K13" s="50"/>
      <c r="L13" s="42"/>
      <c r="M13" s="43"/>
      <c r="N13" s="44"/>
      <c r="O13" s="16">
        <f t="shared" si="0"/>
        <v>0</v>
      </c>
    </row>
    <row r="14" spans="1:15" s="13" customFormat="1" ht="18.75">
      <c r="A14" s="14">
        <v>5</v>
      </c>
      <c r="B14" s="14" t="s">
        <v>18</v>
      </c>
      <c r="C14" s="46"/>
      <c r="D14" s="46"/>
      <c r="E14" s="47"/>
      <c r="F14" s="48"/>
      <c r="G14" s="48"/>
      <c r="H14" s="48"/>
      <c r="I14" s="48"/>
      <c r="J14" s="49"/>
      <c r="K14" s="50"/>
      <c r="L14" s="42"/>
      <c r="M14" s="43"/>
      <c r="N14" s="44"/>
      <c r="O14" s="16">
        <f t="shared" si="0"/>
        <v>0</v>
      </c>
    </row>
    <row r="15" spans="1:15" s="13" customFormat="1" ht="18.75">
      <c r="A15" s="14">
        <v>6</v>
      </c>
      <c r="B15" s="14" t="s">
        <v>19</v>
      </c>
      <c r="C15" s="46"/>
      <c r="D15" s="46"/>
      <c r="E15" s="47"/>
      <c r="F15" s="48"/>
      <c r="G15" s="48"/>
      <c r="H15" s="48"/>
      <c r="I15" s="48"/>
      <c r="J15" s="49"/>
      <c r="K15" s="50"/>
      <c r="L15" s="42"/>
      <c r="M15" s="43"/>
      <c r="N15" s="44"/>
      <c r="O15" s="16">
        <f t="shared" si="0"/>
        <v>0</v>
      </c>
    </row>
    <row r="16" spans="1:15" s="13" customFormat="1" ht="18.75">
      <c r="A16" s="14">
        <v>7</v>
      </c>
      <c r="B16" s="14" t="s">
        <v>20</v>
      </c>
      <c r="C16" s="46"/>
      <c r="D16" s="46"/>
      <c r="E16" s="47"/>
      <c r="F16" s="48"/>
      <c r="G16" s="48"/>
      <c r="H16" s="48"/>
      <c r="I16" s="48"/>
      <c r="J16" s="49"/>
      <c r="K16" s="50"/>
      <c r="L16" s="42"/>
      <c r="M16" s="43"/>
      <c r="N16" s="44"/>
      <c r="O16" s="16">
        <f t="shared" si="0"/>
        <v>0</v>
      </c>
    </row>
    <row r="17" spans="1:15" s="13" customFormat="1" ht="18.75">
      <c r="A17" s="14">
        <v>8</v>
      </c>
      <c r="B17" s="14" t="s">
        <v>21</v>
      </c>
      <c r="C17" s="46"/>
      <c r="D17" s="46"/>
      <c r="E17" s="47"/>
      <c r="F17" s="48"/>
      <c r="G17" s="48"/>
      <c r="H17" s="48"/>
      <c r="I17" s="48"/>
      <c r="J17" s="49"/>
      <c r="K17" s="50"/>
      <c r="L17" s="42"/>
      <c r="M17" s="43"/>
      <c r="N17" s="44"/>
      <c r="O17" s="16">
        <f t="shared" si="0"/>
        <v>0</v>
      </c>
    </row>
    <row r="18" spans="1:15" s="24" customFormat="1" ht="18.75">
      <c r="A18" s="14">
        <v>9</v>
      </c>
      <c r="B18" s="14" t="s">
        <v>22</v>
      </c>
      <c r="C18" s="46"/>
      <c r="D18" s="46"/>
      <c r="E18" s="47"/>
      <c r="F18" s="48"/>
      <c r="G18" s="48"/>
      <c r="H18" s="48"/>
      <c r="I18" s="48"/>
      <c r="J18" s="49"/>
      <c r="K18" s="50"/>
      <c r="L18" s="42"/>
      <c r="M18" s="43"/>
      <c r="N18" s="44"/>
      <c r="O18" s="16">
        <f t="shared" si="0"/>
        <v>0</v>
      </c>
    </row>
    <row r="19" spans="1:15" s="13" customFormat="1" ht="18.75">
      <c r="A19" s="14">
        <v>10</v>
      </c>
      <c r="B19" s="14" t="s">
        <v>23</v>
      </c>
      <c r="C19" s="46"/>
      <c r="D19" s="46"/>
      <c r="E19" s="47"/>
      <c r="F19" s="48"/>
      <c r="G19" s="48"/>
      <c r="H19" s="48"/>
      <c r="I19" s="48"/>
      <c r="J19" s="49"/>
      <c r="K19" s="50"/>
      <c r="L19" s="42"/>
      <c r="M19" s="43"/>
      <c r="N19" s="44"/>
      <c r="O19" s="16">
        <f t="shared" si="0"/>
        <v>0</v>
      </c>
    </row>
    <row r="20" spans="1:15" s="13" customFormat="1" ht="18.75">
      <c r="A20" s="14">
        <v>11</v>
      </c>
      <c r="B20" s="14" t="s">
        <v>24</v>
      </c>
      <c r="C20" s="46"/>
      <c r="D20" s="46"/>
      <c r="E20" s="47"/>
      <c r="F20" s="48"/>
      <c r="G20" s="48"/>
      <c r="H20" s="48"/>
      <c r="I20" s="48"/>
      <c r="J20" s="49"/>
      <c r="K20" s="50"/>
      <c r="L20" s="42"/>
      <c r="M20" s="43"/>
      <c r="N20" s="44"/>
      <c r="O20" s="16">
        <f t="shared" si="0"/>
        <v>0</v>
      </c>
    </row>
    <row r="21" spans="1:15" s="13" customFormat="1" ht="18.75">
      <c r="A21" s="14">
        <v>12</v>
      </c>
      <c r="B21" s="14" t="s">
        <v>25</v>
      </c>
      <c r="C21" s="46"/>
      <c r="D21" s="46"/>
      <c r="E21" s="47"/>
      <c r="F21" s="48"/>
      <c r="G21" s="48"/>
      <c r="H21" s="48"/>
      <c r="I21" s="48"/>
      <c r="J21" s="49"/>
      <c r="K21" s="50"/>
      <c r="L21" s="42"/>
      <c r="M21" s="43"/>
      <c r="N21" s="44"/>
      <c r="O21" s="16">
        <f t="shared" si="0"/>
        <v>0</v>
      </c>
    </row>
    <row r="22" spans="1:15" s="13" customFormat="1" ht="18.75">
      <c r="A22" s="14">
        <v>13</v>
      </c>
      <c r="B22" s="14" t="s">
        <v>26</v>
      </c>
      <c r="C22" s="46"/>
      <c r="D22" s="46"/>
      <c r="E22" s="47"/>
      <c r="F22" s="48"/>
      <c r="G22" s="48"/>
      <c r="H22" s="48"/>
      <c r="I22" s="48"/>
      <c r="J22" s="49"/>
      <c r="K22" s="50"/>
      <c r="L22" s="42"/>
      <c r="M22" s="43"/>
      <c r="N22" s="44"/>
      <c r="O22" s="16">
        <f t="shared" si="0"/>
        <v>0</v>
      </c>
    </row>
    <row r="23" spans="1:15" s="13" customFormat="1" ht="18.75">
      <c r="A23" s="14">
        <v>14</v>
      </c>
      <c r="B23" s="14" t="s">
        <v>27</v>
      </c>
      <c r="C23" s="46"/>
      <c r="D23" s="46"/>
      <c r="E23" s="47"/>
      <c r="F23" s="48"/>
      <c r="G23" s="48"/>
      <c r="H23" s="48"/>
      <c r="I23" s="48"/>
      <c r="J23" s="49"/>
      <c r="K23" s="50"/>
      <c r="L23" s="42"/>
      <c r="M23" s="43"/>
      <c r="N23" s="44"/>
      <c r="O23" s="16">
        <f t="shared" si="0"/>
        <v>0</v>
      </c>
    </row>
    <row r="24" spans="1:15" s="13" customFormat="1" ht="18.75">
      <c r="A24" s="14">
        <v>15</v>
      </c>
      <c r="B24" s="14" t="s">
        <v>28</v>
      </c>
      <c r="C24" s="46"/>
      <c r="D24" s="46"/>
      <c r="E24" s="47"/>
      <c r="F24" s="48"/>
      <c r="G24" s="48"/>
      <c r="H24" s="48"/>
      <c r="I24" s="48"/>
      <c r="J24" s="49"/>
      <c r="K24" s="50"/>
      <c r="L24" s="42"/>
      <c r="M24" s="43"/>
      <c r="N24" s="44"/>
      <c r="O24" s="16">
        <f t="shared" si="0"/>
        <v>0</v>
      </c>
    </row>
    <row r="25" spans="1:15" s="13" customFormat="1" ht="18.75">
      <c r="A25" s="14">
        <v>16</v>
      </c>
      <c r="B25" s="14" t="s">
        <v>29</v>
      </c>
      <c r="C25" s="46"/>
      <c r="D25" s="46"/>
      <c r="E25" s="47"/>
      <c r="F25" s="48"/>
      <c r="G25" s="48"/>
      <c r="H25" s="48"/>
      <c r="I25" s="48"/>
      <c r="J25" s="49"/>
      <c r="K25" s="50"/>
      <c r="L25" s="42"/>
      <c r="M25" s="43"/>
      <c r="N25" s="44"/>
      <c r="O25" s="16">
        <f t="shared" si="0"/>
        <v>0</v>
      </c>
    </row>
    <row r="26" spans="1:15" s="13" customFormat="1" ht="18.75">
      <c r="A26" s="14">
        <v>17</v>
      </c>
      <c r="B26" s="14" t="s">
        <v>30</v>
      </c>
      <c r="C26" s="46"/>
      <c r="D26" s="46"/>
      <c r="E26" s="47"/>
      <c r="F26" s="48"/>
      <c r="G26" s="48"/>
      <c r="H26" s="48"/>
      <c r="I26" s="48"/>
      <c r="J26" s="49"/>
      <c r="K26" s="50"/>
      <c r="L26" s="42"/>
      <c r="M26" s="43"/>
      <c r="N26" s="44"/>
      <c r="O26" s="16">
        <f aca="true" t="shared" si="1" ref="O26:O38">(D26*E26*C26)/1000/1000</f>
        <v>0</v>
      </c>
    </row>
    <row r="27" spans="1:15" s="13" customFormat="1" ht="18">
      <c r="A27" s="14">
        <v>18</v>
      </c>
      <c r="B27" s="14" t="s">
        <v>31</v>
      </c>
      <c r="C27" s="46"/>
      <c r="D27" s="46"/>
      <c r="E27" s="47"/>
      <c r="F27" s="48"/>
      <c r="G27" s="48"/>
      <c r="H27" s="48"/>
      <c r="I27" s="48"/>
      <c r="J27" s="49"/>
      <c r="K27" s="50"/>
      <c r="L27" s="42"/>
      <c r="M27" s="43"/>
      <c r="N27" s="44"/>
      <c r="O27" s="16">
        <f t="shared" si="1"/>
        <v>0</v>
      </c>
    </row>
    <row r="28" spans="1:15" s="13" customFormat="1" ht="18">
      <c r="A28" s="14">
        <v>19</v>
      </c>
      <c r="B28" s="14" t="s">
        <v>32</v>
      </c>
      <c r="C28" s="46"/>
      <c r="D28" s="46"/>
      <c r="E28" s="47"/>
      <c r="F28" s="48"/>
      <c r="G28" s="48"/>
      <c r="H28" s="48"/>
      <c r="I28" s="48"/>
      <c r="J28" s="49"/>
      <c r="K28" s="50"/>
      <c r="L28" s="42"/>
      <c r="M28" s="43"/>
      <c r="N28" s="44"/>
      <c r="O28" s="16">
        <f t="shared" si="1"/>
        <v>0</v>
      </c>
    </row>
    <row r="29" spans="1:15" s="13" customFormat="1" ht="18">
      <c r="A29" s="14">
        <v>20</v>
      </c>
      <c r="B29" s="14" t="s">
        <v>33</v>
      </c>
      <c r="C29" s="46"/>
      <c r="D29" s="46"/>
      <c r="E29" s="47"/>
      <c r="F29" s="48"/>
      <c r="G29" s="48"/>
      <c r="H29" s="48"/>
      <c r="I29" s="48"/>
      <c r="J29" s="49"/>
      <c r="K29" s="50"/>
      <c r="L29" s="42"/>
      <c r="M29" s="43"/>
      <c r="N29" s="44"/>
      <c r="O29" s="16">
        <f t="shared" si="1"/>
        <v>0</v>
      </c>
    </row>
    <row r="30" spans="1:15" s="13" customFormat="1" ht="18">
      <c r="A30" s="58" t="s">
        <v>77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42"/>
      <c r="M30" s="43"/>
      <c r="N30" s="44"/>
      <c r="O30" s="45">
        <f t="shared" si="1"/>
        <v>0</v>
      </c>
    </row>
    <row r="31" spans="1:15" s="13" customFormat="1" ht="18">
      <c r="A31" s="14">
        <v>21</v>
      </c>
      <c r="B31" s="14" t="s">
        <v>35</v>
      </c>
      <c r="C31" s="46"/>
      <c r="D31" s="46"/>
      <c r="E31" s="47"/>
      <c r="F31" s="48"/>
      <c r="G31" s="48"/>
      <c r="H31" s="48"/>
      <c r="I31" s="48"/>
      <c r="J31" s="49"/>
      <c r="K31" s="50"/>
      <c r="L31" s="42"/>
      <c r="M31" s="43"/>
      <c r="N31" s="44"/>
      <c r="O31" s="16">
        <f t="shared" si="1"/>
        <v>0</v>
      </c>
    </row>
    <row r="32" spans="1:15" s="13" customFormat="1" ht="18">
      <c r="A32" s="14">
        <v>22</v>
      </c>
      <c r="B32" s="14" t="s">
        <v>36</v>
      </c>
      <c r="C32" s="46"/>
      <c r="D32" s="46"/>
      <c r="E32" s="47"/>
      <c r="F32" s="48"/>
      <c r="G32" s="48"/>
      <c r="H32" s="48"/>
      <c r="I32" s="48"/>
      <c r="J32" s="49"/>
      <c r="K32" s="50"/>
      <c r="L32" s="42"/>
      <c r="M32" s="43"/>
      <c r="N32" s="44"/>
      <c r="O32" s="16">
        <f t="shared" si="1"/>
        <v>0</v>
      </c>
    </row>
    <row r="33" spans="1:15" s="13" customFormat="1" ht="18">
      <c r="A33" s="14">
        <v>23</v>
      </c>
      <c r="B33" s="14" t="s">
        <v>37</v>
      </c>
      <c r="C33" s="46"/>
      <c r="D33" s="46"/>
      <c r="E33" s="47"/>
      <c r="F33" s="48"/>
      <c r="G33" s="48"/>
      <c r="H33" s="48"/>
      <c r="I33" s="48"/>
      <c r="J33" s="49"/>
      <c r="K33" s="50"/>
      <c r="L33" s="42"/>
      <c r="M33" s="43"/>
      <c r="N33" s="44"/>
      <c r="O33" s="16">
        <f t="shared" si="1"/>
        <v>0</v>
      </c>
    </row>
    <row r="34" spans="1:15" s="13" customFormat="1" ht="18">
      <c r="A34" s="14">
        <v>24</v>
      </c>
      <c r="B34" s="14" t="s">
        <v>38</v>
      </c>
      <c r="C34" s="46"/>
      <c r="D34" s="46"/>
      <c r="E34" s="47"/>
      <c r="F34" s="48"/>
      <c r="G34" s="48"/>
      <c r="H34" s="48"/>
      <c r="I34" s="48"/>
      <c r="J34" s="49"/>
      <c r="K34" s="50"/>
      <c r="L34" s="42"/>
      <c r="M34" s="43"/>
      <c r="N34" s="44"/>
      <c r="O34" s="16">
        <f t="shared" si="1"/>
        <v>0</v>
      </c>
    </row>
    <row r="35" spans="1:15" s="13" customFormat="1" ht="18">
      <c r="A35" s="14">
        <v>25</v>
      </c>
      <c r="B35" s="14" t="s">
        <v>39</v>
      </c>
      <c r="C35" s="46"/>
      <c r="D35" s="46"/>
      <c r="E35" s="47"/>
      <c r="F35" s="48"/>
      <c r="G35" s="48"/>
      <c r="H35" s="48"/>
      <c r="I35" s="48"/>
      <c r="J35" s="49"/>
      <c r="K35" s="50"/>
      <c r="L35" s="42"/>
      <c r="M35" s="43"/>
      <c r="N35" s="44"/>
      <c r="O35" s="16">
        <f t="shared" si="1"/>
        <v>0</v>
      </c>
    </row>
    <row r="36" spans="1:15" s="13" customFormat="1" ht="18">
      <c r="A36" s="14">
        <v>26</v>
      </c>
      <c r="B36" s="14" t="s">
        <v>41</v>
      </c>
      <c r="C36" s="46"/>
      <c r="D36" s="46"/>
      <c r="E36" s="47"/>
      <c r="F36" s="48"/>
      <c r="G36" s="48"/>
      <c r="H36" s="48"/>
      <c r="I36" s="48"/>
      <c r="J36" s="49"/>
      <c r="K36" s="50"/>
      <c r="L36" s="42"/>
      <c r="M36" s="43"/>
      <c r="N36" s="44"/>
      <c r="O36" s="16">
        <f t="shared" si="1"/>
        <v>0</v>
      </c>
    </row>
    <row r="37" spans="1:15" s="13" customFormat="1" ht="18">
      <c r="A37" s="14">
        <v>27</v>
      </c>
      <c r="B37" s="14" t="s">
        <v>42</v>
      </c>
      <c r="C37" s="46"/>
      <c r="D37" s="46"/>
      <c r="E37" s="47"/>
      <c r="F37" s="48"/>
      <c r="G37" s="48"/>
      <c r="H37" s="48"/>
      <c r="I37" s="48"/>
      <c r="J37" s="49"/>
      <c r="K37" s="50"/>
      <c r="L37" s="42"/>
      <c r="M37" s="43"/>
      <c r="N37" s="44"/>
      <c r="O37" s="16">
        <f t="shared" si="1"/>
        <v>0</v>
      </c>
    </row>
    <row r="38" spans="1:15" s="13" customFormat="1" ht="18">
      <c r="A38" s="14">
        <v>28</v>
      </c>
      <c r="B38" s="14" t="s">
        <v>43</v>
      </c>
      <c r="C38" s="46"/>
      <c r="D38" s="46"/>
      <c r="E38" s="47"/>
      <c r="F38" s="48"/>
      <c r="G38" s="48"/>
      <c r="H38" s="48"/>
      <c r="I38" s="48"/>
      <c r="J38" s="49"/>
      <c r="K38" s="50"/>
      <c r="L38" s="42"/>
      <c r="M38" s="43"/>
      <c r="N38" s="44"/>
      <c r="O38" s="16">
        <f t="shared" si="1"/>
        <v>0</v>
      </c>
    </row>
    <row r="39" spans="1:15" s="13" customFormat="1" ht="18">
      <c r="A39" s="14">
        <v>29</v>
      </c>
      <c r="B39" s="14" t="s">
        <v>44</v>
      </c>
      <c r="C39" s="46"/>
      <c r="D39" s="46"/>
      <c r="E39" s="47"/>
      <c r="F39" s="48"/>
      <c r="G39" s="48"/>
      <c r="H39" s="48"/>
      <c r="I39" s="48"/>
      <c r="J39" s="49"/>
      <c r="K39" s="50"/>
      <c r="L39" s="42"/>
      <c r="M39" s="43"/>
      <c r="N39" s="44"/>
      <c r="O39" s="16">
        <f aca="true" t="shared" si="2" ref="O39:O49">(D39*E39*C39)/1000/1000</f>
        <v>0</v>
      </c>
    </row>
    <row r="40" spans="1:15" s="13" customFormat="1" ht="18">
      <c r="A40" s="14">
        <v>30</v>
      </c>
      <c r="B40" s="14" t="s">
        <v>45</v>
      </c>
      <c r="C40" s="46"/>
      <c r="D40" s="46"/>
      <c r="E40" s="47"/>
      <c r="F40" s="48"/>
      <c r="G40" s="48"/>
      <c r="H40" s="48"/>
      <c r="I40" s="48"/>
      <c r="J40" s="49"/>
      <c r="K40" s="50"/>
      <c r="L40" s="42"/>
      <c r="M40" s="43"/>
      <c r="N40" s="44"/>
      <c r="O40" s="16">
        <f t="shared" si="2"/>
        <v>0</v>
      </c>
    </row>
    <row r="41" spans="1:15" s="13" customFormat="1" ht="18">
      <c r="A41" s="14">
        <v>31</v>
      </c>
      <c r="B41" s="14" t="s">
        <v>50</v>
      </c>
      <c r="C41" s="46"/>
      <c r="D41" s="46"/>
      <c r="E41" s="47"/>
      <c r="F41" s="48"/>
      <c r="G41" s="48"/>
      <c r="H41" s="48"/>
      <c r="I41" s="48"/>
      <c r="J41" s="49"/>
      <c r="K41" s="50"/>
      <c r="L41" s="42"/>
      <c r="M41" s="43"/>
      <c r="N41" s="44"/>
      <c r="O41" s="16">
        <f t="shared" si="2"/>
        <v>0</v>
      </c>
    </row>
    <row r="42" spans="1:15" s="13" customFormat="1" ht="18">
      <c r="A42" s="14">
        <v>32</v>
      </c>
      <c r="B42" s="14" t="s">
        <v>51</v>
      </c>
      <c r="C42" s="46"/>
      <c r="D42" s="46"/>
      <c r="E42" s="47"/>
      <c r="F42" s="48"/>
      <c r="G42" s="48"/>
      <c r="H42" s="48"/>
      <c r="I42" s="48"/>
      <c r="J42" s="49"/>
      <c r="K42" s="50"/>
      <c r="L42" s="42"/>
      <c r="M42" s="43"/>
      <c r="N42" s="44"/>
      <c r="O42" s="16">
        <f t="shared" si="2"/>
        <v>0</v>
      </c>
    </row>
    <row r="43" spans="1:15" s="13" customFormat="1" ht="18">
      <c r="A43" s="14">
        <v>33</v>
      </c>
      <c r="B43" s="14" t="s">
        <v>52</v>
      </c>
      <c r="C43" s="46"/>
      <c r="D43" s="46"/>
      <c r="E43" s="47"/>
      <c r="F43" s="48"/>
      <c r="G43" s="48"/>
      <c r="H43" s="48"/>
      <c r="I43" s="48"/>
      <c r="J43" s="49"/>
      <c r="K43" s="50"/>
      <c r="L43" s="42"/>
      <c r="M43" s="43"/>
      <c r="N43" s="44"/>
      <c r="O43" s="16">
        <f t="shared" si="2"/>
        <v>0</v>
      </c>
    </row>
    <row r="44" spans="1:15" s="13" customFormat="1" ht="18">
      <c r="A44" s="14">
        <v>34</v>
      </c>
      <c r="B44" s="14" t="s">
        <v>54</v>
      </c>
      <c r="C44" s="46"/>
      <c r="D44" s="46"/>
      <c r="E44" s="47"/>
      <c r="F44" s="48"/>
      <c r="G44" s="48"/>
      <c r="H44" s="48"/>
      <c r="I44" s="48"/>
      <c r="J44" s="49"/>
      <c r="K44" s="50"/>
      <c r="L44" s="42"/>
      <c r="M44" s="43"/>
      <c r="N44" s="44"/>
      <c r="O44" s="16">
        <f t="shared" si="2"/>
        <v>0</v>
      </c>
    </row>
    <row r="45" spans="1:15" s="13" customFormat="1" ht="18">
      <c r="A45" s="14">
        <v>35</v>
      </c>
      <c r="B45" s="14" t="s">
        <v>53</v>
      </c>
      <c r="C45" s="46"/>
      <c r="D45" s="46"/>
      <c r="E45" s="47"/>
      <c r="F45" s="48"/>
      <c r="G45" s="48"/>
      <c r="H45" s="48"/>
      <c r="I45" s="48"/>
      <c r="J45" s="49"/>
      <c r="K45" s="50"/>
      <c r="L45" s="42"/>
      <c r="M45" s="43"/>
      <c r="N45" s="44"/>
      <c r="O45" s="16">
        <f t="shared" si="2"/>
        <v>0</v>
      </c>
    </row>
    <row r="46" spans="1:15" s="13" customFormat="1" ht="18">
      <c r="A46" s="14">
        <v>36</v>
      </c>
      <c r="B46" s="14" t="s">
        <v>55</v>
      </c>
      <c r="C46" s="46"/>
      <c r="D46" s="46"/>
      <c r="E46" s="47"/>
      <c r="F46" s="48"/>
      <c r="G46" s="48"/>
      <c r="H46" s="48"/>
      <c r="I46" s="48"/>
      <c r="J46" s="49"/>
      <c r="K46" s="50"/>
      <c r="L46" s="42"/>
      <c r="M46" s="43"/>
      <c r="N46" s="44"/>
      <c r="O46" s="16">
        <f t="shared" si="2"/>
        <v>0</v>
      </c>
    </row>
    <row r="47" spans="1:15" s="13" customFormat="1" ht="18">
      <c r="A47" s="14">
        <v>37</v>
      </c>
      <c r="B47" s="14" t="s">
        <v>56</v>
      </c>
      <c r="C47" s="46"/>
      <c r="D47" s="46"/>
      <c r="E47" s="47"/>
      <c r="F47" s="48"/>
      <c r="G47" s="48"/>
      <c r="H47" s="48"/>
      <c r="I47" s="48"/>
      <c r="J47" s="49"/>
      <c r="K47" s="50"/>
      <c r="L47" s="42"/>
      <c r="M47" s="43"/>
      <c r="N47" s="44"/>
      <c r="O47" s="16">
        <f t="shared" si="2"/>
        <v>0</v>
      </c>
    </row>
    <row r="48" spans="1:15" s="13" customFormat="1" ht="18">
      <c r="A48" s="14">
        <v>38</v>
      </c>
      <c r="B48" s="14" t="s">
        <v>57</v>
      </c>
      <c r="C48" s="46"/>
      <c r="D48" s="46"/>
      <c r="E48" s="47"/>
      <c r="F48" s="48"/>
      <c r="G48" s="48"/>
      <c r="H48" s="48"/>
      <c r="I48" s="48"/>
      <c r="J48" s="49"/>
      <c r="K48" s="50"/>
      <c r="L48" s="42"/>
      <c r="M48" s="43"/>
      <c r="N48" s="44"/>
      <c r="O48" s="16">
        <f t="shared" si="2"/>
        <v>0</v>
      </c>
    </row>
    <row r="49" spans="1:15" s="13" customFormat="1" ht="18">
      <c r="A49" s="14">
        <v>39</v>
      </c>
      <c r="B49" s="14" t="s">
        <v>58</v>
      </c>
      <c r="C49" s="46"/>
      <c r="D49" s="46"/>
      <c r="E49" s="47"/>
      <c r="F49" s="48"/>
      <c r="G49" s="48"/>
      <c r="H49" s="48"/>
      <c r="I49" s="48"/>
      <c r="J49" s="49"/>
      <c r="K49" s="50"/>
      <c r="L49" s="42"/>
      <c r="M49" s="43"/>
      <c r="N49" s="44"/>
      <c r="O49" s="16">
        <f t="shared" si="2"/>
        <v>0</v>
      </c>
    </row>
    <row r="50" spans="1:15" s="13" customFormat="1" ht="18">
      <c r="A50" s="55" t="s">
        <v>34</v>
      </c>
      <c r="B50" s="56"/>
      <c r="C50" s="56"/>
      <c r="D50" s="56"/>
      <c r="E50" s="56"/>
      <c r="F50" s="56"/>
      <c r="G50" s="56"/>
      <c r="H50" s="56"/>
      <c r="I50" s="56"/>
      <c r="J50" s="56"/>
      <c r="K50" s="57"/>
      <c r="L50" s="42"/>
      <c r="M50" s="43"/>
      <c r="N50" s="44"/>
      <c r="O50" s="16"/>
    </row>
    <row r="51" spans="1:15" s="13" customFormat="1" ht="18">
      <c r="A51" s="14">
        <v>40</v>
      </c>
      <c r="B51" s="14" t="s">
        <v>59</v>
      </c>
      <c r="C51" s="21">
        <v>500</v>
      </c>
      <c r="D51" s="21">
        <v>500</v>
      </c>
      <c r="E51" s="22">
        <v>0</v>
      </c>
      <c r="F51" s="19"/>
      <c r="G51" s="19"/>
      <c r="H51" s="19"/>
      <c r="I51" s="19"/>
      <c r="J51" s="18"/>
      <c r="K51" s="14"/>
      <c r="L51" s="42"/>
      <c r="M51" s="43"/>
      <c r="N51" s="44"/>
      <c r="O51" s="16">
        <f>(D51*E51*C51)/1000/1000</f>
        <v>0</v>
      </c>
    </row>
    <row r="52" spans="1:15" s="13" customFormat="1" ht="18">
      <c r="A52" s="14">
        <v>41</v>
      </c>
      <c r="B52" s="14" t="s">
        <v>60</v>
      </c>
      <c r="C52" s="46"/>
      <c r="D52" s="46"/>
      <c r="E52" s="47"/>
      <c r="F52" s="48"/>
      <c r="G52" s="48"/>
      <c r="H52" s="48"/>
      <c r="I52" s="48"/>
      <c r="J52" s="49"/>
      <c r="K52" s="50"/>
      <c r="L52" s="42"/>
      <c r="M52" s="43"/>
      <c r="N52" s="44"/>
      <c r="O52" s="16">
        <f>(D52*E52*C52)/1000/1000</f>
        <v>0</v>
      </c>
    </row>
    <row r="53" spans="1:15" s="13" customFormat="1" ht="18">
      <c r="A53" s="14">
        <v>42</v>
      </c>
      <c r="B53" s="14" t="s">
        <v>61</v>
      </c>
      <c r="C53" s="46"/>
      <c r="D53" s="46"/>
      <c r="E53" s="47"/>
      <c r="F53" s="48"/>
      <c r="G53" s="48"/>
      <c r="H53" s="48"/>
      <c r="I53" s="48"/>
      <c r="J53" s="49"/>
      <c r="K53" s="50"/>
      <c r="L53" s="42"/>
      <c r="M53" s="43"/>
      <c r="N53" s="44"/>
      <c r="O53" s="16">
        <f>(D53*E53*C53)/1000/1000</f>
        <v>0</v>
      </c>
    </row>
    <row r="54" spans="1:15" s="13" customFormat="1" ht="18">
      <c r="A54" s="14">
        <v>43</v>
      </c>
      <c r="B54" s="14" t="s">
        <v>62</v>
      </c>
      <c r="C54" s="46"/>
      <c r="D54" s="46"/>
      <c r="E54" s="47"/>
      <c r="F54" s="48"/>
      <c r="G54" s="48"/>
      <c r="H54" s="48"/>
      <c r="I54" s="48"/>
      <c r="J54" s="49"/>
      <c r="K54" s="50"/>
      <c r="L54" s="42"/>
      <c r="M54" s="43"/>
      <c r="N54" s="44"/>
      <c r="O54" s="16">
        <f>(D54*E54*C54)/1000/1000</f>
        <v>0</v>
      </c>
    </row>
    <row r="55" spans="1:15" s="13" customFormat="1" ht="18">
      <c r="A55" s="14">
        <v>44</v>
      </c>
      <c r="B55" s="14" t="s">
        <v>66</v>
      </c>
      <c r="C55" s="46"/>
      <c r="D55" s="46"/>
      <c r="E55" s="47"/>
      <c r="F55" s="48"/>
      <c r="G55" s="48"/>
      <c r="H55" s="48"/>
      <c r="I55" s="48"/>
      <c r="J55" s="49"/>
      <c r="K55" s="50"/>
      <c r="L55" s="42"/>
      <c r="M55" s="43"/>
      <c r="N55" s="44"/>
      <c r="O55" s="16">
        <f>(D55*E55*C55)/1000/1000</f>
        <v>0</v>
      </c>
    </row>
    <row r="56" spans="1:15" s="13" customFormat="1" ht="18">
      <c r="A56" s="55" t="s">
        <v>40</v>
      </c>
      <c r="B56" s="56"/>
      <c r="C56" s="56"/>
      <c r="D56" s="56"/>
      <c r="E56" s="56"/>
      <c r="F56" s="56"/>
      <c r="G56" s="56"/>
      <c r="H56" s="56"/>
      <c r="I56" s="56"/>
      <c r="J56" s="56"/>
      <c r="K56" s="57"/>
      <c r="L56" s="42"/>
      <c r="M56" s="43"/>
      <c r="N56" s="44"/>
      <c r="O56" s="16"/>
    </row>
    <row r="57" spans="1:15" s="13" customFormat="1" ht="18">
      <c r="A57" s="14">
        <v>45</v>
      </c>
      <c r="B57" s="14" t="s">
        <v>67</v>
      </c>
      <c r="C57" s="21">
        <v>500</v>
      </c>
      <c r="D57" s="21">
        <v>500</v>
      </c>
      <c r="E57" s="22">
        <v>0</v>
      </c>
      <c r="F57" s="17"/>
      <c r="G57" s="17"/>
      <c r="H57" s="17"/>
      <c r="I57" s="17"/>
      <c r="J57" s="18"/>
      <c r="K57" s="14"/>
      <c r="L57" s="42"/>
      <c r="M57" s="43"/>
      <c r="N57" s="44"/>
      <c r="O57" s="16">
        <f>(D57*E57*C57)/1000/1000</f>
        <v>0</v>
      </c>
    </row>
    <row r="58" spans="1:15" s="13" customFormat="1" ht="18">
      <c r="A58" s="14">
        <v>46</v>
      </c>
      <c r="B58" s="14" t="s">
        <v>68</v>
      </c>
      <c r="C58" s="46"/>
      <c r="D58" s="46"/>
      <c r="E58" s="47"/>
      <c r="F58" s="48"/>
      <c r="G58" s="48"/>
      <c r="H58" s="48"/>
      <c r="I58" s="48"/>
      <c r="J58" s="49"/>
      <c r="K58" s="50"/>
      <c r="L58" s="42"/>
      <c r="M58" s="43"/>
      <c r="N58" s="44"/>
      <c r="O58" s="16">
        <f>(D58*E58*C58)/1000/1000</f>
        <v>0</v>
      </c>
    </row>
    <row r="59" spans="1:15" s="13" customFormat="1" ht="18">
      <c r="A59" s="14">
        <v>47</v>
      </c>
      <c r="B59" s="14" t="s">
        <v>69</v>
      </c>
      <c r="C59" s="46"/>
      <c r="D59" s="46"/>
      <c r="E59" s="47"/>
      <c r="F59" s="48"/>
      <c r="G59" s="48"/>
      <c r="H59" s="48"/>
      <c r="I59" s="48"/>
      <c r="J59" s="49"/>
      <c r="K59" s="50"/>
      <c r="L59" s="42"/>
      <c r="M59" s="43"/>
      <c r="N59" s="44"/>
      <c r="O59" s="16">
        <f>(D59*E59*C59)/1000/1000</f>
        <v>0</v>
      </c>
    </row>
    <row r="60" spans="1:15" s="13" customFormat="1" ht="18">
      <c r="A60" s="14">
        <v>48</v>
      </c>
      <c r="B60" s="14" t="s">
        <v>70</v>
      </c>
      <c r="C60" s="46"/>
      <c r="D60" s="46"/>
      <c r="E60" s="47"/>
      <c r="F60" s="48"/>
      <c r="G60" s="48"/>
      <c r="H60" s="48"/>
      <c r="I60" s="48"/>
      <c r="J60" s="49"/>
      <c r="K60" s="50"/>
      <c r="L60" s="42"/>
      <c r="M60" s="43"/>
      <c r="N60" s="44"/>
      <c r="O60" s="16">
        <f>(D60*E60*C60)/1000/1000</f>
        <v>0</v>
      </c>
    </row>
    <row r="61" spans="1:15" s="13" customFormat="1" ht="18">
      <c r="A61" s="14">
        <v>49</v>
      </c>
      <c r="B61" s="14" t="s">
        <v>71</v>
      </c>
      <c r="C61" s="46"/>
      <c r="D61" s="46"/>
      <c r="E61" s="47"/>
      <c r="F61" s="48"/>
      <c r="G61" s="48"/>
      <c r="H61" s="48"/>
      <c r="I61" s="48"/>
      <c r="J61" s="49"/>
      <c r="K61" s="50"/>
      <c r="L61" s="42"/>
      <c r="M61" s="43"/>
      <c r="N61" s="44"/>
      <c r="O61" s="16">
        <f>(D61*E61*C61)/1000/1000</f>
        <v>0</v>
      </c>
    </row>
    <row r="62" spans="1:15" s="13" customFormat="1" ht="18">
      <c r="A62" s="55" t="s">
        <v>46</v>
      </c>
      <c r="B62" s="56"/>
      <c r="C62" s="56"/>
      <c r="D62" s="56"/>
      <c r="E62" s="56"/>
      <c r="F62" s="56"/>
      <c r="G62" s="56"/>
      <c r="H62" s="56"/>
      <c r="I62" s="56"/>
      <c r="J62" s="56"/>
      <c r="K62" s="57"/>
      <c r="L62" s="42"/>
      <c r="M62" s="43"/>
      <c r="N62" s="44"/>
      <c r="O62" s="16"/>
    </row>
    <row r="63" spans="1:15" s="13" customFormat="1" ht="18">
      <c r="A63" s="14">
        <v>50</v>
      </c>
      <c r="B63" s="14" t="s">
        <v>72</v>
      </c>
      <c r="C63" s="21">
        <v>2720</v>
      </c>
      <c r="D63" s="21">
        <v>800</v>
      </c>
      <c r="E63" s="22">
        <v>0</v>
      </c>
      <c r="F63" s="17"/>
      <c r="G63" s="17"/>
      <c r="H63" s="17"/>
      <c r="I63" s="17"/>
      <c r="J63" s="18"/>
      <c r="K63" s="14"/>
      <c r="L63" s="42"/>
      <c r="M63" s="43"/>
      <c r="N63" s="44"/>
      <c r="O63" s="16">
        <f>(D63*E63*C63)/1000/1000</f>
        <v>0</v>
      </c>
    </row>
    <row r="64" spans="1:15" s="13" customFormat="1" ht="18">
      <c r="A64" s="14">
        <v>51</v>
      </c>
      <c r="B64" s="14" t="s">
        <v>73</v>
      </c>
      <c r="C64" s="46"/>
      <c r="D64" s="46"/>
      <c r="E64" s="47"/>
      <c r="F64" s="48"/>
      <c r="G64" s="48"/>
      <c r="H64" s="48"/>
      <c r="I64" s="48"/>
      <c r="J64" s="49"/>
      <c r="K64" s="50"/>
      <c r="L64" s="42"/>
      <c r="M64" s="43"/>
      <c r="N64" s="44"/>
      <c r="O64" s="16">
        <f>(D64*E64*C64)/1000/1000</f>
        <v>0</v>
      </c>
    </row>
    <row r="65" spans="1:15" s="13" customFormat="1" ht="18">
      <c r="A65" s="14">
        <v>52</v>
      </c>
      <c r="B65" s="14" t="s">
        <v>74</v>
      </c>
      <c r="C65" s="46"/>
      <c r="D65" s="46"/>
      <c r="E65" s="47"/>
      <c r="F65" s="48"/>
      <c r="G65" s="48"/>
      <c r="H65" s="48"/>
      <c r="I65" s="48"/>
      <c r="J65" s="49"/>
      <c r="K65" s="50"/>
      <c r="L65" s="42"/>
      <c r="M65" s="43"/>
      <c r="N65" s="44"/>
      <c r="O65" s="16">
        <f>(D65*E65*C65)/1000/1000</f>
        <v>0</v>
      </c>
    </row>
    <row r="66" spans="1:15" s="13" customFormat="1" ht="18">
      <c r="A66" s="14">
        <v>53</v>
      </c>
      <c r="B66" s="14" t="s">
        <v>75</v>
      </c>
      <c r="C66" s="46"/>
      <c r="D66" s="46"/>
      <c r="E66" s="47"/>
      <c r="F66" s="48"/>
      <c r="G66" s="48"/>
      <c r="H66" s="48"/>
      <c r="I66" s="48"/>
      <c r="J66" s="49"/>
      <c r="K66" s="50"/>
      <c r="L66" s="42"/>
      <c r="M66" s="43"/>
      <c r="N66" s="44"/>
      <c r="O66" s="16">
        <f>(D66*E66*C66)/1000/1000</f>
        <v>0</v>
      </c>
    </row>
    <row r="67" spans="1:15" s="13" customFormat="1" ht="18">
      <c r="A67" s="14">
        <v>54</v>
      </c>
      <c r="B67" s="14" t="s">
        <v>76</v>
      </c>
      <c r="C67" s="46"/>
      <c r="D67" s="46"/>
      <c r="E67" s="47"/>
      <c r="F67" s="48"/>
      <c r="G67" s="48"/>
      <c r="H67" s="48"/>
      <c r="I67" s="48"/>
      <c r="J67" s="49"/>
      <c r="K67" s="50"/>
      <c r="L67" s="67"/>
      <c r="M67" s="68"/>
      <c r="N67" s="69"/>
      <c r="O67" s="16">
        <f>(D67*E67*C67)/1000/1000</f>
        <v>0</v>
      </c>
    </row>
    <row r="68" spans="1:15" ht="18">
      <c r="A68" s="6">
        <v>0</v>
      </c>
      <c r="B68" s="7"/>
      <c r="C68" s="8"/>
      <c r="D68" s="8"/>
      <c r="E68" s="8"/>
      <c r="F68" s="8"/>
      <c r="G68" s="8"/>
      <c r="H68" s="8"/>
      <c r="I68" s="8"/>
      <c r="J68" s="8"/>
      <c r="K68" s="9"/>
      <c r="L68" s="59"/>
      <c r="M68" s="59"/>
      <c r="N68" s="60" t="s">
        <v>0</v>
      </c>
      <c r="O68" s="61">
        <f>SUM(O10:O67)</f>
        <v>1.595</v>
      </c>
    </row>
    <row r="69" spans="1:15" ht="18">
      <c r="A69" s="6"/>
      <c r="B69" s="7"/>
      <c r="C69" s="8"/>
      <c r="D69" s="8"/>
      <c r="E69" s="8"/>
      <c r="F69" s="8"/>
      <c r="G69" s="8"/>
      <c r="H69" s="8"/>
      <c r="I69" s="8"/>
      <c r="J69" s="8"/>
      <c r="K69" s="9"/>
      <c r="L69" s="9"/>
      <c r="M69" s="9"/>
      <c r="N69" s="10"/>
      <c r="O69" s="11"/>
    </row>
    <row r="70" spans="1:15" ht="18">
      <c r="A70" s="52" t="s">
        <v>47</v>
      </c>
      <c r="B70" s="52"/>
      <c r="C70" s="52"/>
      <c r="D70" s="52"/>
      <c r="E70" s="52"/>
      <c r="F70" s="2"/>
      <c r="N70" s="10"/>
      <c r="O70" s="11"/>
    </row>
    <row r="71" spans="1:15" ht="18">
      <c r="A71" s="5" t="s">
        <v>2</v>
      </c>
      <c r="B71" s="5" t="s">
        <v>3</v>
      </c>
      <c r="C71" s="5" t="s">
        <v>48</v>
      </c>
      <c r="D71" s="5" t="s">
        <v>49</v>
      </c>
      <c r="E71" s="5" t="s">
        <v>6</v>
      </c>
      <c r="F71" s="2"/>
      <c r="O71" s="12"/>
    </row>
    <row r="72" spans="1:15" s="13" customFormat="1" ht="18">
      <c r="A72" s="14">
        <v>1</v>
      </c>
      <c r="B72" s="14" t="s">
        <v>14</v>
      </c>
      <c r="C72" s="14"/>
      <c r="D72" s="14"/>
      <c r="E72" s="15"/>
      <c r="F72" s="62"/>
      <c r="K72" s="63"/>
      <c r="L72" s="63"/>
      <c r="M72" s="63"/>
      <c r="O72" s="16">
        <f aca="true" t="shared" si="3" ref="O72:O81">(D72*E72*C72)/1000/1000</f>
        <v>0</v>
      </c>
    </row>
    <row r="73" spans="1:15" s="13" customFormat="1" ht="18">
      <c r="A73" s="14">
        <v>2</v>
      </c>
      <c r="B73" s="14" t="s">
        <v>15</v>
      </c>
      <c r="C73" s="14"/>
      <c r="D73" s="14"/>
      <c r="E73" s="15"/>
      <c r="F73" s="62"/>
      <c r="K73" s="63"/>
      <c r="L73" s="63"/>
      <c r="M73" s="63"/>
      <c r="O73" s="16">
        <f t="shared" si="3"/>
        <v>0</v>
      </c>
    </row>
    <row r="74" spans="1:15" s="13" customFormat="1" ht="18">
      <c r="A74" s="14">
        <v>3</v>
      </c>
      <c r="B74" s="14" t="s">
        <v>16</v>
      </c>
      <c r="C74" s="14"/>
      <c r="D74" s="14"/>
      <c r="E74" s="15"/>
      <c r="F74" s="62"/>
      <c r="K74" s="63"/>
      <c r="L74" s="63"/>
      <c r="M74" s="63"/>
      <c r="O74" s="16">
        <f t="shared" si="3"/>
        <v>0</v>
      </c>
    </row>
    <row r="75" spans="1:15" s="13" customFormat="1" ht="18">
      <c r="A75" s="14">
        <v>4</v>
      </c>
      <c r="B75" s="14" t="s">
        <v>17</v>
      </c>
      <c r="C75" s="14"/>
      <c r="D75" s="14"/>
      <c r="E75" s="15"/>
      <c r="F75" s="62"/>
      <c r="K75" s="63"/>
      <c r="L75" s="63"/>
      <c r="M75" s="63"/>
      <c r="O75" s="16">
        <f t="shared" si="3"/>
        <v>0</v>
      </c>
    </row>
    <row r="76" spans="1:15" s="13" customFormat="1" ht="18">
      <c r="A76" s="14">
        <v>5</v>
      </c>
      <c r="B76" s="14" t="s">
        <v>18</v>
      </c>
      <c r="C76" s="14"/>
      <c r="D76" s="14"/>
      <c r="E76" s="15"/>
      <c r="F76" s="62"/>
      <c r="K76" s="63"/>
      <c r="L76" s="63"/>
      <c r="M76" s="63"/>
      <c r="O76" s="16">
        <f t="shared" si="3"/>
        <v>0</v>
      </c>
    </row>
    <row r="77" spans="1:15" s="13" customFormat="1" ht="18">
      <c r="A77" s="14">
        <v>6</v>
      </c>
      <c r="B77" s="14" t="s">
        <v>19</v>
      </c>
      <c r="C77" s="14"/>
      <c r="D77" s="14"/>
      <c r="E77" s="15"/>
      <c r="F77" s="62"/>
      <c r="K77" s="63"/>
      <c r="L77" s="63"/>
      <c r="M77" s="63"/>
      <c r="O77" s="16">
        <f t="shared" si="3"/>
        <v>0</v>
      </c>
    </row>
    <row r="78" spans="1:15" s="13" customFormat="1" ht="18">
      <c r="A78" s="14">
        <v>7</v>
      </c>
      <c r="B78" s="14" t="s">
        <v>20</v>
      </c>
      <c r="C78" s="14"/>
      <c r="D78" s="14"/>
      <c r="E78" s="15"/>
      <c r="F78" s="62"/>
      <c r="K78" s="63"/>
      <c r="L78" s="63"/>
      <c r="M78" s="63"/>
      <c r="O78" s="16">
        <f t="shared" si="3"/>
        <v>0</v>
      </c>
    </row>
    <row r="79" spans="1:15" s="13" customFormat="1" ht="18">
      <c r="A79" s="14">
        <v>8</v>
      </c>
      <c r="B79" s="14" t="s">
        <v>21</v>
      </c>
      <c r="C79" s="14"/>
      <c r="D79" s="14"/>
      <c r="E79" s="15"/>
      <c r="F79" s="62"/>
      <c r="K79" s="63"/>
      <c r="L79" s="63"/>
      <c r="M79" s="63"/>
      <c r="O79" s="16">
        <f t="shared" si="3"/>
        <v>0</v>
      </c>
    </row>
    <row r="80" spans="1:15" s="13" customFormat="1" ht="18">
      <c r="A80" s="14">
        <v>9</v>
      </c>
      <c r="B80" s="14" t="s">
        <v>22</v>
      </c>
      <c r="C80" s="14"/>
      <c r="D80" s="14"/>
      <c r="E80" s="15"/>
      <c r="F80" s="62"/>
      <c r="K80" s="63"/>
      <c r="L80" s="63"/>
      <c r="M80" s="63"/>
      <c r="O80" s="16">
        <f t="shared" si="3"/>
        <v>0</v>
      </c>
    </row>
    <row r="81" spans="1:15" s="13" customFormat="1" ht="18">
      <c r="A81" s="14">
        <v>10</v>
      </c>
      <c r="B81" s="14" t="s">
        <v>23</v>
      </c>
      <c r="C81" s="14"/>
      <c r="D81" s="14"/>
      <c r="E81" s="15"/>
      <c r="F81" s="62"/>
      <c r="K81" s="63"/>
      <c r="L81" s="63"/>
      <c r="M81" s="63"/>
      <c r="O81" s="16">
        <f t="shared" si="3"/>
        <v>0</v>
      </c>
    </row>
    <row r="82" ht="14.25">
      <c r="O82" s="11">
        <f>SUM(O72:O81)</f>
        <v>0</v>
      </c>
    </row>
  </sheetData>
  <sheetProtection selectLockedCells="1" selectUnlockedCells="1"/>
  <mergeCells count="10">
    <mergeCell ref="A70:E70"/>
    <mergeCell ref="A3:A4"/>
    <mergeCell ref="A5:A6"/>
    <mergeCell ref="B5:I6"/>
    <mergeCell ref="B3:I4"/>
    <mergeCell ref="A50:K50"/>
    <mergeCell ref="A56:K56"/>
    <mergeCell ref="A62:K62"/>
    <mergeCell ref="A8:K8"/>
    <mergeCell ref="A30:K30"/>
  </mergeCells>
  <printOptions/>
  <pageMargins left="0.7" right="0.7" top="0.75" bottom="0.75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view="pageLayout" zoomScale="115" zoomScaleNormal="85" zoomScalePageLayoutView="115" workbookViewId="0" topLeftCell="A1">
      <selection activeCell="B13" sqref="B13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MaksP</cp:lastModifiedBy>
  <dcterms:modified xsi:type="dcterms:W3CDTF">2021-05-17T07:18:14Z</dcterms:modified>
  <cp:category/>
  <cp:version/>
  <cp:contentType/>
  <cp:contentStatus/>
</cp:coreProperties>
</file>